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https://jfemailde.sharepoint.com/sites/AVM-JFE/Freigegebene Dokumente/07_Inhaltliche Themen und Aufgaben/Abrechnung von Lohnkosten (ESK)/"/>
    </mc:Choice>
  </mc:AlternateContent>
  <xr:revisionPtr revIDLastSave="40" documentId="13_ncr:1_{08599957-EFA4-46F9-9BD4-D9953B46BC5C}" xr6:coauthVersionLast="47" xr6:coauthVersionMax="47" xr10:uidLastSave="{C0C76D1D-0C21-4D60-B77D-ACE73037AE6E}"/>
  <workbookProtection lockStructure="1"/>
  <bookViews>
    <workbookView xWindow="-120" yWindow="-120" windowWidth="29040" windowHeight="15720" activeTab="1" xr2:uid="{00000000-000D-0000-FFFF-FFFF00000000}"/>
  </bookViews>
  <sheets>
    <sheet name="Anleitung" sheetId="7" r:id="rId1"/>
    <sheet name="Timesheet" sheetId="6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6" l="1"/>
  <c r="E20" i="6"/>
  <c r="F19" i="6"/>
  <c r="E19" i="6"/>
  <c r="F18" i="6"/>
  <c r="E18" i="6"/>
  <c r="F17" i="6"/>
  <c r="E17" i="6"/>
  <c r="F16" i="6"/>
  <c r="E16" i="6"/>
  <c r="F15" i="6"/>
  <c r="E15" i="6"/>
  <c r="F14" i="6"/>
  <c r="E14" i="6"/>
  <c r="F13" i="6"/>
  <c r="E13" i="6"/>
  <c r="F12" i="6"/>
  <c r="E12" i="6"/>
  <c r="F11" i="6"/>
  <c r="E11" i="6"/>
  <c r="F10" i="6"/>
  <c r="E10" i="6"/>
  <c r="F9" i="6"/>
  <c r="E9" i="6"/>
  <c r="G11" i="6" l="1"/>
  <c r="G19" i="6"/>
  <c r="G9" i="6"/>
  <c r="G13" i="6"/>
  <c r="G15" i="6"/>
  <c r="G17" i="6"/>
  <c r="H17" i="6" s="1"/>
  <c r="G10" i="6"/>
  <c r="G12" i="6"/>
  <c r="G14" i="6"/>
  <c r="G16" i="6"/>
  <c r="G18" i="6"/>
  <c r="G20" i="6"/>
  <c r="H9" i="6" l="1"/>
  <c r="N9" i="6" s="1"/>
  <c r="H19" i="6"/>
  <c r="N19" i="6" s="1"/>
  <c r="H20" i="6"/>
  <c r="N20" i="6" s="1"/>
  <c r="H11" i="6"/>
  <c r="N11" i="6" s="1"/>
  <c r="H12" i="6"/>
  <c r="N12" i="6" s="1"/>
  <c r="H10" i="6"/>
  <c r="N10" i="6" s="1"/>
  <c r="N17" i="6"/>
  <c r="H16" i="6"/>
  <c r="N16" i="6" s="1"/>
  <c r="H15" i="6"/>
  <c r="N15" i="6" s="1"/>
  <c r="H18" i="6"/>
  <c r="N18" i="6" s="1"/>
  <c r="H14" i="6"/>
  <c r="N14" i="6" s="1"/>
  <c r="H13" i="6"/>
  <c r="N13" i="6" s="1"/>
  <c r="N21" i="6" l="1"/>
</calcChain>
</file>

<file path=xl/sharedStrings.xml><?xml version="1.0" encoding="utf-8"?>
<sst xmlns="http://schemas.openxmlformats.org/spreadsheetml/2006/main" count="43" uniqueCount="42">
  <si>
    <t>Anleitung zum Ausfüllen des Timesheet</t>
  </si>
  <si>
    <t>1. Allgemeine Projektangaben</t>
  </si>
  <si>
    <t>2. Angaben zur Berechnung (Basis: Arbeitsvertrag)</t>
  </si>
  <si>
    <t>3. Monatliche Projektarbeit</t>
  </si>
  <si>
    <t>Wie wird gerechnet? (Hintergrundinformation)</t>
  </si>
  <si>
    <t>Unterschrift rechtliche/r Vertreter*innen</t>
  </si>
  <si>
    <t xml:space="preserve">Nachweis von Lohnkosten für festangestelltes Personal 
bei Abrechnung von außergewöhnlichen Inklusionskosten </t>
  </si>
  <si>
    <t>Projektnummer</t>
  </si>
  <si>
    <t>Name der*s Mitarbeitenden</t>
  </si>
  <si>
    <t>Nummer der Aktivität</t>
  </si>
  <si>
    <t>Bruttomonatslohn der*s Mitarbeitenden</t>
  </si>
  <si>
    <t>Name der*s Teilnehmenden</t>
  </si>
  <si>
    <t>Name der Organisation</t>
  </si>
  <si>
    <t>Wochenarbeitszeit einer Vollzeitkraft (in Stunden)</t>
  </si>
  <si>
    <t>Monat</t>
  </si>
  <si>
    <t>Arbeitsstunden</t>
  </si>
  <si>
    <t>VZÄ</t>
  </si>
  <si>
    <t>Tage</t>
  </si>
  <si>
    <t>Tages-äquivalent</t>
  </si>
  <si>
    <t>Tagessatz</t>
  </si>
  <si>
    <t>Beschreibung der Tätigkeit</t>
  </si>
  <si>
    <t>Lohnkosten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</si>
  <si>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</si>
  <si>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</si>
  <si>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</si>
  <si>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</si>
  <si>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</si>
  <si>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</si>
  <si>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</si>
  <si>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</si>
  <si>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</si>
  <si>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</si>
  <si>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</si>
  <si>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</si>
  <si>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Gesamtsumme</t>
  </si>
  <si>
    <t>Ich bestätige, dass die oben angegebenen Informationen korrekt sind.</t>
  </si>
  <si>
    <t>________________________________________________________________________________________________________</t>
  </si>
  <si>
    <t>_____________________________</t>
  </si>
  <si>
    <t>_______________________________</t>
  </si>
  <si>
    <t>Ort</t>
  </si>
  <si>
    <t>Datum</t>
  </si>
  <si>
    <t>Wochenarbeitszeit der*s Mitarbeitenden (in Stunden)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</si>
</sst>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0\ &quot;h&quot;"/>
  </numFmts>
  <fonts count="13" x14ac:knownFonts="1">
    <font>
      <sz val="10"/>
      <name val="Arial"/>
    </font>
    <font>
      <sz val="10"/>
      <name val="Arial"/>
      <family val="2"/>
      <charset val="186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Verdana"/>
      <family val="2"/>
      <charset val="186"/>
    </font>
    <font>
      <b/>
      <sz val="14"/>
      <name val="Verdana"/>
      <family val="2"/>
      <charset val="186"/>
    </font>
    <font>
      <b/>
      <sz val="12"/>
      <name val="Verdana"/>
      <family val="2"/>
      <charset val="186"/>
    </font>
    <font>
      <b/>
      <sz val="12"/>
      <name val="Arial"/>
      <family val="2"/>
    </font>
    <font>
      <sz val="12"/>
      <name val="Verdana"/>
      <family val="2"/>
      <charset val="186"/>
    </font>
    <font>
      <b/>
      <sz val="12"/>
      <name val="Verdana"/>
      <family val="2"/>
    </font>
    <font>
      <sz val="12"/>
      <name val="Arial"/>
      <family val="2"/>
      <charset val="186"/>
    </font>
    <font>
      <sz val="12"/>
      <name val="Verdana"/>
      <family val="2"/>
    </font>
    <font>
      <i/>
      <sz val="1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3" fillId="0" borderId="0"/>
    <xf numFmtId="9" fontId="2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4" fillId="0" borderId="0" xfId="0" applyFont="1" applyAlignment="1">
      <alignment vertical="center" wrapText="1"/>
    </xf>
    <xf numFmtId="0" fontId="8" fillId="0" borderId="0" xfId="0" applyFont="1" applyAlignment="1" applyProtection="1">
      <alignment vertical="center" wrapText="1"/>
      <protection locked="0"/>
    </xf>
    <xf numFmtId="0" fontId="10" fillId="0" borderId="0" xfId="0" applyFont="1"/>
    <xf numFmtId="0" fontId="8" fillId="0" borderId="2" xfId="0" applyFont="1" applyBorder="1" applyAlignment="1" applyProtection="1">
      <alignment horizontal="center" vertical="center" wrapText="1"/>
      <protection locked="0"/>
    </xf>
    <xf numFmtId="2" fontId="12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164" fontId="10" fillId="0" borderId="0" xfId="0" applyNumberFormat="1" applyFont="1"/>
    <xf numFmtId="2" fontId="12" fillId="3" borderId="3" xfId="0" applyNumberFormat="1" applyFont="1" applyFill="1" applyBorder="1" applyAlignment="1" applyProtection="1">
      <alignment horizontal="center" vertical="center" wrapText="1"/>
      <protection locked="0"/>
    </xf>
    <xf numFmtId="164" fontId="12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>
      <alignment horizontal="left" vertical="center" wrapText="1" indent="1"/>
    </xf>
    <xf numFmtId="0" fontId="6" fillId="3" borderId="1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164" fontId="6" fillId="2" borderId="2" xfId="0" applyNumberFormat="1" applyFont="1" applyFill="1" applyBorder="1" applyAlignment="1">
      <alignment horizontal="right" vertical="center" wrapText="1" indent="1"/>
    </xf>
    <xf numFmtId="0" fontId="9" fillId="2" borderId="2" xfId="0" applyFont="1" applyFill="1" applyBorder="1" applyAlignment="1">
      <alignment horizontal="left" vertical="center" wrapText="1" indent="1"/>
    </xf>
    <xf numFmtId="0" fontId="8" fillId="0" borderId="0" xfId="0" applyFont="1" applyAlignment="1">
      <alignment wrapText="1"/>
    </xf>
    <xf numFmtId="164" fontId="11" fillId="3" borderId="2" xfId="0" applyNumberFormat="1" applyFont="1" applyFill="1" applyBorder="1" applyAlignment="1" applyProtection="1">
      <alignment horizontal="right" vertical="center" wrapText="1" indent="1"/>
      <protection locked="0"/>
    </xf>
    <xf numFmtId="0" fontId="5" fillId="2" borderId="3" xfId="0" applyFont="1" applyFill="1" applyBorder="1" applyAlignment="1">
      <alignment horizontal="left" vertical="center" wrapText="1" indent="1"/>
    </xf>
    <xf numFmtId="0" fontId="5" fillId="2" borderId="4" xfId="0" applyFont="1" applyFill="1" applyBorder="1" applyAlignment="1">
      <alignment horizontal="left" vertical="center" wrapText="1" indent="1"/>
    </xf>
    <xf numFmtId="0" fontId="5" fillId="2" borderId="1" xfId="0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vertical="top" wrapText="1"/>
    </xf>
    <xf numFmtId="0" fontId="6" fillId="3" borderId="2" xfId="0" applyFont="1" applyFill="1" applyBorder="1" applyAlignment="1">
      <alignment horizontal="left" vertical="center" wrapText="1" indent="1"/>
    </xf>
    <xf numFmtId="0" fontId="6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" fontId="11" fillId="0" borderId="3" xfId="0" applyNumberFormat="1" applyFont="1" applyBorder="1" applyAlignment="1" applyProtection="1">
      <alignment horizontal="left" vertical="center" wrapText="1" indent="1"/>
      <protection locked="0"/>
    </xf>
    <xf numFmtId="2" fontId="11" fillId="0" borderId="4" xfId="0" applyNumberFormat="1" applyFont="1" applyBorder="1" applyAlignment="1" applyProtection="1">
      <alignment horizontal="left" vertical="center" wrapText="1" indent="1"/>
      <protection locked="0"/>
    </xf>
    <xf numFmtId="2" fontId="11" fillId="0" borderId="1" xfId="0" applyNumberFormat="1" applyFont="1" applyBorder="1" applyAlignment="1" applyProtection="1">
      <alignment horizontal="left" vertical="center" wrapText="1" indent="1"/>
      <protection locked="0"/>
    </xf>
    <xf numFmtId="0" fontId="11" fillId="3" borderId="3" xfId="0" applyFont="1" applyFill="1" applyBorder="1" applyAlignment="1">
      <alignment horizontal="left" vertical="center" wrapText="1" indent="1"/>
    </xf>
    <xf numFmtId="0" fontId="11" fillId="3" borderId="1" xfId="0" applyFont="1" applyFill="1" applyBorder="1" applyAlignment="1">
      <alignment horizontal="left" vertical="center" wrapText="1" inden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>
      <alignment horizontal="left" vertical="center" wrapText="1" indent="1"/>
    </xf>
    <xf numFmtId="0" fontId="7" fillId="3" borderId="1" xfId="0" applyFont="1" applyFill="1" applyBorder="1" applyAlignment="1">
      <alignment horizontal="left" vertical="center" indent="1"/>
    </xf>
    <xf numFmtId="0" fontId="6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 indent="1"/>
    </xf>
    <xf numFmtId="0" fontId="9" fillId="2" borderId="1" xfId="0" applyFont="1" applyFill="1" applyBorder="1" applyAlignment="1">
      <alignment horizontal="left" vertical="center" wrapText="1" indent="1"/>
    </xf>
    <xf numFmtId="0" fontId="9" fillId="2" borderId="4" xfId="0" applyFont="1" applyFill="1" applyBorder="1" applyAlignment="1">
      <alignment horizontal="left" vertical="center" wrapText="1" indent="1"/>
    </xf>
    <xf numFmtId="0" fontId="11" fillId="0" borderId="2" xfId="0" applyFont="1" applyBorder="1" applyAlignment="1" applyProtection="1">
      <alignment horizontal="left" vertical="center" wrapText="1" indent="1"/>
      <protection locked="0"/>
    </xf>
    <xf numFmtId="165" fontId="11" fillId="0" borderId="2" xfId="0" applyNumberFormat="1" applyFont="1" applyBorder="1" applyAlignment="1" applyProtection="1">
      <alignment horizontal="left" vertical="center" wrapText="1" indent="1"/>
      <protection locked="0"/>
    </xf>
    <xf numFmtId="0" fontId="6" fillId="3" borderId="4" xfId="0" applyFont="1" applyFill="1" applyBorder="1" applyAlignment="1">
      <alignment horizontal="left" vertical="center" wrapText="1" indent="1"/>
    </xf>
    <xf numFmtId="0" fontId="6" fillId="3" borderId="1" xfId="0" applyFont="1" applyFill="1" applyBorder="1" applyAlignment="1">
      <alignment horizontal="left" vertical="center" wrapText="1" indent="1"/>
    </xf>
    <xf numFmtId="164" fontId="11" fillId="0" borderId="2" xfId="0" applyNumberFormat="1" applyFont="1" applyBorder="1" applyAlignment="1" applyProtection="1">
      <alignment horizontal="left" vertical="center" wrapText="1" indent="1"/>
      <protection locked="0"/>
    </xf>
  </cellXfs>
  <cellStyles count="4">
    <cellStyle name="Monétaire 2" xfId="1" xr:uid="{00000000-0005-0000-0000-000000000000}"/>
    <cellStyle name="Normal 2" xfId="2" xr:uid="{00000000-0005-0000-0000-000001000000}"/>
    <cellStyle name="Pourcentage 2" xfId="3" xr:uid="{00000000-0005-0000-0000-000002000000}"/>
    <cellStyle name="Standard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1423146</xdr:colOff>
      <xdr:row>1</xdr:row>
      <xdr:rowOff>133685</xdr:rowOff>
    </xdr:from>
    <xdr:to>
      <xdr:col>13</xdr:col>
      <xdr:colOff>999386</xdr:colOff>
      <xdr:row>1</xdr:row>
      <xdr:rowOff>750905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1C712D8-67A9-4B6C-A400-7B15752984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75" t="27074" r="10158" b="29602"/>
        <a:stretch/>
      </xdr:blipFill>
      <xdr:spPr>
        <a:xfrm>
          <a:off x="12797117" y="357803"/>
          <a:ext cx="2444946" cy="617220"/>
        </a:xfrm>
        <a:prstGeom prst="rect">
          <a:avLst/>
        </a:prstGeom>
      </xdr:spPr>
    </xdr:pic>
    <xdr:clientData/>
  </xdr:twoCellAnchor>
  <xdr:twoCellAnchor editAs="oneCell">
    <xdr:from>
      <xdr:col>1</xdr:col>
      <xdr:colOff>259089</xdr:colOff>
      <xdr:row>3</xdr:row>
      <xdr:rowOff>190499</xdr:rowOff>
    </xdr:from>
    <xdr:to>
      <xdr:col>8</xdr:col>
      <xdr:colOff>246530</xdr:colOff>
      <xdr:row>3</xdr:row>
      <xdr:rowOff>2731274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CC80BF89-E2B2-666A-9637-A17FA3F436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1685"/>
        <a:stretch>
          <a:fillRect/>
        </a:stretch>
      </xdr:blipFill>
      <xdr:spPr>
        <a:xfrm>
          <a:off x="438383" y="1636058"/>
          <a:ext cx="6363588" cy="2540775"/>
        </a:xfrm>
        <a:prstGeom prst="rect">
          <a:avLst/>
        </a:prstGeom>
      </xdr:spPr>
    </xdr:pic>
    <xdr:clientData/>
  </xdr:twoCellAnchor>
  <xdr:twoCellAnchor editAs="oneCell">
    <xdr:from>
      <xdr:col>1</xdr:col>
      <xdr:colOff>235324</xdr:colOff>
      <xdr:row>5</xdr:row>
      <xdr:rowOff>280147</xdr:rowOff>
    </xdr:from>
    <xdr:to>
      <xdr:col>8</xdr:col>
      <xdr:colOff>394239</xdr:colOff>
      <xdr:row>5</xdr:row>
      <xdr:rowOff>1975834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B3216DAB-8E59-625F-54C1-9060E0C0E9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1853" y="8740588"/>
          <a:ext cx="6535062" cy="1695687"/>
        </a:xfrm>
        <a:prstGeom prst="rect">
          <a:avLst/>
        </a:prstGeom>
      </xdr:spPr>
    </xdr:pic>
    <xdr:clientData/>
  </xdr:twoCellAnchor>
  <xdr:twoCellAnchor editAs="oneCell">
    <xdr:from>
      <xdr:col>9</xdr:col>
      <xdr:colOff>71717</xdr:colOff>
      <xdr:row>3</xdr:row>
      <xdr:rowOff>268941</xdr:rowOff>
    </xdr:from>
    <xdr:to>
      <xdr:col>13</xdr:col>
      <xdr:colOff>983684</xdr:colOff>
      <xdr:row>3</xdr:row>
      <xdr:rowOff>2479049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A99E7B95-E9E1-4E7E-9A2E-9A83940EC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857129" y="1714500"/>
          <a:ext cx="6649378" cy="2210108"/>
        </a:xfrm>
        <a:prstGeom prst="rect">
          <a:avLst/>
        </a:prstGeom>
      </xdr:spPr>
    </xdr:pic>
    <xdr:clientData/>
  </xdr:twoCellAnchor>
  <xdr:twoCellAnchor editAs="oneCell">
    <xdr:from>
      <xdr:col>9</xdr:col>
      <xdr:colOff>280147</xdr:colOff>
      <xdr:row>5</xdr:row>
      <xdr:rowOff>168087</xdr:rowOff>
    </xdr:from>
    <xdr:to>
      <xdr:col>13</xdr:col>
      <xdr:colOff>1011122</xdr:colOff>
      <xdr:row>5</xdr:row>
      <xdr:rowOff>2587775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11A3FD-FB4F-BA70-9F50-9FCAEF7E0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440706" y="5199528"/>
          <a:ext cx="6468386" cy="24196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903530</xdr:colOff>
      <xdr:row>1</xdr:row>
      <xdr:rowOff>111274</xdr:rowOff>
    </xdr:from>
    <xdr:to>
      <xdr:col>13</xdr:col>
      <xdr:colOff>1363914</xdr:colOff>
      <xdr:row>1</xdr:row>
      <xdr:rowOff>728494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6FDB41B-A7E6-4F28-8FDA-134ED32E7F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75" t="27074" r="10158" b="29602"/>
        <a:stretch/>
      </xdr:blipFill>
      <xdr:spPr>
        <a:xfrm>
          <a:off x="13295555" y="330349"/>
          <a:ext cx="2958176" cy="6172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0E076-E6A6-45D0-AADD-5993EB49F3CE}">
  <sheetPr>
    <pageSetUpPr fitToPage="1"/>
  </sheetPr>
  <dimension ref="A1:AB21"/>
  <sheetViews>
    <sheetView showGridLines="0" zoomScale="85" zoomScaleNormal="85" workbookViewId="0">
      <selection activeCell="B2" sqref="B2:N2"/>
    </sheetView>
  </sheetViews>
  <sheetFormatPr baseColWidth="10" defaultColWidth="0" defaultRowHeight="12.75" customHeight="1" zeroHeight="1" x14ac:dyDescent="0.2"/>
  <cols>
    <col min="1" max="1" width="2.7109375" style="1" customWidth="1"/>
    <col min="2" max="2" width="9.7109375" style="1" customWidth="1"/>
    <col min="3" max="3" width="37.42578125" style="1" customWidth="1"/>
    <col min="4" max="4" width="25" style="1" customWidth="1"/>
    <col min="5" max="5" width="14.7109375" style="1" hidden="1" customWidth="1"/>
    <col min="6" max="6" width="16.85546875" style="1" hidden="1" customWidth="1"/>
    <col min="7" max="7" width="18.28515625" style="1" hidden="1" customWidth="1"/>
    <col min="8" max="8" width="23.42578125" style="1" customWidth="1"/>
    <col min="9" max="9" width="8" style="1" customWidth="1"/>
    <col min="10" max="13" width="21.42578125" style="1" customWidth="1"/>
    <col min="14" max="14" width="17.85546875" style="1" customWidth="1"/>
    <col min="15" max="15" width="3.140625" style="1" customWidth="1"/>
    <col min="16" max="28" width="0" style="1" hidden="1" customWidth="1"/>
    <col min="29" max="16384" width="11.42578125" style="1" hidden="1"/>
  </cols>
  <sheetData>
    <row r="1" spans="2:18" ht="17.25" customHeight="1" x14ac:dyDescent="0.2"/>
    <row r="2" spans="2:18" ht="66" customHeight="1" x14ac:dyDescent="0.2">
      <c r="B2" s="21" t="s">
        <v>0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3"/>
      <c r="O2" s="2"/>
    </row>
    <row r="3" spans="2:18" ht="30" customHeight="1" x14ac:dyDescent="0.2">
      <c r="B3" s="25" t="s">
        <v>1</v>
      </c>
      <c r="C3" s="25"/>
      <c r="D3" s="25"/>
      <c r="E3" s="25"/>
      <c r="F3" s="25"/>
      <c r="G3" s="25"/>
      <c r="H3" s="25"/>
      <c r="I3" s="25"/>
      <c r="J3" s="25" t="s">
        <v>2</v>
      </c>
      <c r="K3" s="25"/>
      <c r="L3" s="25"/>
      <c r="M3" s="25"/>
      <c r="N3" s="25"/>
      <c r="O3" s="16"/>
      <c r="P3" s="15"/>
      <c r="Q3" s="15"/>
      <c r="R3" s="14"/>
    </row>
    <row r="4" spans="2:18" ht="229.5" customHeight="1" x14ac:dyDescent="0.2">
      <c r="B4" s="26"/>
      <c r="C4" s="26"/>
      <c r="D4" s="26"/>
      <c r="E4" s="26"/>
      <c r="F4" s="26"/>
      <c r="G4" s="26"/>
      <c r="H4" s="26"/>
      <c r="I4" s="26"/>
      <c r="J4" s="28"/>
      <c r="K4" s="29"/>
      <c r="L4" s="29"/>
      <c r="M4" s="29"/>
      <c r="N4" s="30"/>
      <c r="O4" s="3"/>
    </row>
    <row r="5" spans="2:18" ht="30" customHeight="1" x14ac:dyDescent="0.2">
      <c r="B5" s="25" t="s">
        <v>3</v>
      </c>
      <c r="C5" s="25"/>
      <c r="D5" s="25"/>
      <c r="E5" s="25"/>
      <c r="F5" s="25"/>
      <c r="G5" s="25"/>
      <c r="H5" s="25"/>
      <c r="I5" s="25"/>
      <c r="J5" s="25" t="s">
        <v>4</v>
      </c>
      <c r="K5" s="25"/>
      <c r="L5" s="25"/>
      <c r="M5" s="25"/>
      <c r="N5" s="25"/>
      <c r="O5" s="4"/>
    </row>
    <row r="6" spans="2:18" ht="205.5" customHeight="1" x14ac:dyDescent="0.2"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4"/>
    </row>
    <row r="7" spans="2:18" ht="15" hidden="1" x14ac:dyDescent="0.2">
      <c r="B7" s="24" t="s">
        <v>5</v>
      </c>
      <c r="C7" s="24"/>
      <c r="D7" s="24"/>
      <c r="E7" s="7"/>
      <c r="F7" s="7"/>
      <c r="G7" s="7"/>
      <c r="H7" s="7"/>
      <c r="I7" s="24"/>
      <c r="J7" s="24"/>
      <c r="K7" s="24"/>
      <c r="L7" s="24"/>
      <c r="M7" s="24"/>
      <c r="N7" s="24"/>
      <c r="O7" s="24"/>
    </row>
    <row r="8" spans="2:18" hidden="1" x14ac:dyDescent="0.2"/>
    <row r="9" spans="2:18" hidden="1" x14ac:dyDescent="0.2"/>
    <row r="10" spans="2:18" hidden="1" x14ac:dyDescent="0.2"/>
    <row r="11" spans="2:18" hidden="1" x14ac:dyDescent="0.2"/>
    <row r="12" spans="2:18" hidden="1" x14ac:dyDescent="0.2"/>
    <row r="13" spans="2:18" hidden="1" x14ac:dyDescent="0.2"/>
    <row r="14" spans="2:18" hidden="1" x14ac:dyDescent="0.2"/>
    <row r="15" spans="2:18" hidden="1" x14ac:dyDescent="0.2"/>
    <row r="16" spans="2:18" hidden="1" x14ac:dyDescent="0.2"/>
    <row r="17" hidden="1" x14ac:dyDescent="0.2"/>
    <row r="18" hidden="1" x14ac:dyDescent="0.2"/>
    <row r="19" hidden="1" x14ac:dyDescent="0.2"/>
    <row r="20" hidden="1" x14ac:dyDescent="0.2"/>
    <row r="21" ht="12.75" customHeight="1" x14ac:dyDescent="0.2"/>
  </sheetData>
  <sheetProtection sheet="1" objects="1" scenarios="1" selectLockedCells="1" selectUnlockedCells="1"/>
  <mergeCells count="11">
    <mergeCell ref="B2:N2"/>
    <mergeCell ref="B7:D7"/>
    <mergeCell ref="I7:O7"/>
    <mergeCell ref="B3:I3"/>
    <mergeCell ref="B4:I4"/>
    <mergeCell ref="B5:I5"/>
    <mergeCell ref="B6:I6"/>
    <mergeCell ref="J3:N3"/>
    <mergeCell ref="J5:N5"/>
    <mergeCell ref="J6:N6"/>
    <mergeCell ref="J4:N4"/>
  </mergeCells>
  <pageMargins left="0.25" right="0.25" top="0.75" bottom="0.75" header="0.3" footer="0.3"/>
  <pageSetup paperSize="9" scale="5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81AC4-307F-48F7-B2A9-DD60100CD091}">
  <sheetPr>
    <pageSetUpPr fitToPage="1"/>
  </sheetPr>
  <dimension ref="A1:W41"/>
  <sheetViews>
    <sheetView showGridLines="0" tabSelected="1" zoomScale="85" zoomScaleNormal="85" workbookViewId="0">
      <selection activeCell="M4" sqref="M4:N6"/>
    </sheetView>
  </sheetViews>
  <sheetFormatPr baseColWidth="10" defaultColWidth="0" defaultRowHeight="12.75" customHeight="1" zeroHeight="1" x14ac:dyDescent="0.2"/>
  <cols>
    <col min="1" max="1" width="3.7109375" style="1" customWidth="1"/>
    <col min="2" max="2" width="9.7109375" style="1" customWidth="1"/>
    <col min="3" max="3" width="37.42578125" style="1" customWidth="1"/>
    <col min="4" max="4" width="25" style="1" customWidth="1"/>
    <col min="5" max="6" width="14.7109375" style="1" hidden="1" customWidth="1"/>
    <col min="7" max="7" width="16.85546875" style="1" hidden="1" customWidth="1"/>
    <col min="8" max="8" width="18.28515625" style="1" hidden="1" customWidth="1"/>
    <col min="9" max="9" width="30" style="1" customWidth="1"/>
    <col min="10" max="10" width="19.85546875" style="1" customWidth="1"/>
    <col min="11" max="11" width="24.85546875" style="1" customWidth="1"/>
    <col min="12" max="12" width="29.28515625" style="1" customWidth="1"/>
    <col min="13" max="13" width="37.42578125" style="1" customWidth="1"/>
    <col min="14" max="14" width="21.42578125" style="1" customWidth="1"/>
    <col min="15" max="15" width="3.7109375" style="1" customWidth="1"/>
    <col min="16" max="23" width="0" style="1" hidden="1" customWidth="1"/>
    <col min="24" max="16384" width="11.42578125" style="1" hidden="1"/>
  </cols>
  <sheetData>
    <row r="1" spans="2:15" ht="17.25" customHeight="1" x14ac:dyDescent="0.2"/>
    <row r="2" spans="2:15" ht="66" customHeight="1" x14ac:dyDescent="0.2">
      <c r="B2" s="21" t="s">
        <v>6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3"/>
      <c r="O2" s="2"/>
    </row>
    <row r="3" spans="2:15" ht="30" customHeight="1" x14ac:dyDescent="0.2">
      <c r="B3" s="42" t="s">
        <v>7</v>
      </c>
      <c r="C3" s="43"/>
      <c r="D3" s="48"/>
      <c r="E3" s="48"/>
      <c r="F3" s="48"/>
      <c r="G3" s="48"/>
      <c r="H3" s="48"/>
      <c r="I3" s="48"/>
      <c r="J3" s="25" t="s">
        <v>8</v>
      </c>
      <c r="K3" s="25"/>
      <c r="L3" s="42"/>
      <c r="M3" s="48"/>
      <c r="N3" s="48"/>
      <c r="O3" s="3"/>
    </row>
    <row r="4" spans="2:15" ht="30" customHeight="1" x14ac:dyDescent="0.2">
      <c r="B4" s="42" t="s">
        <v>9</v>
      </c>
      <c r="C4" s="51"/>
      <c r="D4" s="48"/>
      <c r="E4" s="48"/>
      <c r="F4" s="48"/>
      <c r="G4" s="48"/>
      <c r="H4" s="48"/>
      <c r="I4" s="48"/>
      <c r="J4" s="42" t="s">
        <v>10</v>
      </c>
      <c r="K4" s="50"/>
      <c r="L4" s="50"/>
      <c r="M4" s="52"/>
      <c r="N4" s="52"/>
      <c r="O4" s="3"/>
    </row>
    <row r="5" spans="2:15" ht="30" customHeight="1" x14ac:dyDescent="0.2">
      <c r="B5" s="42" t="s">
        <v>11</v>
      </c>
      <c r="C5" s="51"/>
      <c r="D5" s="48"/>
      <c r="E5" s="48"/>
      <c r="F5" s="48"/>
      <c r="G5" s="48"/>
      <c r="H5" s="48"/>
      <c r="I5" s="48"/>
      <c r="J5" s="42" t="s">
        <v>41</v>
      </c>
      <c r="K5" s="50"/>
      <c r="L5" s="50"/>
      <c r="M5" s="49"/>
      <c r="N5" s="49"/>
      <c r="O5" s="3"/>
    </row>
    <row r="6" spans="2:15" ht="30" customHeight="1" x14ac:dyDescent="0.2">
      <c r="B6" s="42" t="s">
        <v>12</v>
      </c>
      <c r="C6" s="43"/>
      <c r="D6" s="48"/>
      <c r="E6" s="48"/>
      <c r="F6" s="48"/>
      <c r="G6" s="48"/>
      <c r="H6" s="48"/>
      <c r="I6" s="48"/>
      <c r="J6" s="42" t="s">
        <v>13</v>
      </c>
      <c r="K6" s="50"/>
      <c r="L6" s="50"/>
      <c r="M6" s="49"/>
      <c r="N6" s="49"/>
      <c r="O6" s="3"/>
    </row>
    <row r="7" spans="2:15" ht="20.25" customHeight="1" x14ac:dyDescent="0.2"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3"/>
    </row>
    <row r="8" spans="2:15" ht="42.75" customHeight="1" x14ac:dyDescent="0.2">
      <c r="B8" s="45" t="s">
        <v>14</v>
      </c>
      <c r="C8" s="46"/>
      <c r="D8" s="18" t="s">
        <v>15</v>
      </c>
      <c r="E8" s="18" t="s">
        <v>16</v>
      </c>
      <c r="F8" s="13" t="s">
        <v>17</v>
      </c>
      <c r="G8" s="13" t="s">
        <v>18</v>
      </c>
      <c r="H8" s="13" t="s">
        <v>19</v>
      </c>
      <c r="I8" s="45" t="s">
        <v>20</v>
      </c>
      <c r="J8" s="47"/>
      <c r="K8" s="47"/>
      <c r="L8" s="47"/>
      <c r="M8" s="46"/>
      <c r="N8" s="18" t="s">
        <v>21</v>
      </c>
      <c r="O8" s="4"/>
    </row>
    <row r="9" spans="2:15" ht="30" customHeight="1" x14ac:dyDescent="0.2">
      <c r="B9" s="34" t="s">
        <v>22</v>
      </c>
      <c r="C9" s="35"/>
      <c r="D9" s="5"/>
      <c r="E9" s="6" t="e">
        <f>$M$5/$M$6</f>
        <v>#DIV/0!</v>
      </c>
      <c r="F9" s="11">
        <f>D9/8</f>
        <v>0</v>
      </c>
      <c r="G9" s="11" t="e">
        <f>18*E9*F9</f>
        <v>#DIV/0!</v>
      </c>
      <c r="H9" s="12" t="e">
        <f>(($M$4/(18*E9))*F9)/G9</f>
        <v>#DIV/0!</v>
      </c>
      <c r="I9" s="31"/>
      <c r="J9" s="32"/>
      <c r="K9" s="32"/>
      <c r="L9" s="32"/>
      <c r="M9" s="33"/>
      <c r="N9" s="20" t="str">
        <f>IFERROR(MIN(G9*H9,$M$4),"")</f>
        <v/>
      </c>
      <c r="O9" s="4"/>
    </row>
    <row r="10" spans="2:15" ht="30" customHeight="1" x14ac:dyDescent="0.2">
      <c r="B10" s="34" t="s">
        <v>23</v>
      </c>
      <c r="C10" s="35"/>
      <c r="D10" s="5"/>
      <c r="E10" s="6" t="e">
        <f t="shared" ref="E10:E20" si="0">$M$5/$M$6</f>
        <v>#DIV/0!</v>
      </c>
      <c r="F10" s="11">
        <f t="shared" ref="F10:F20" si="1">D10/8</f>
        <v>0</v>
      </c>
      <c r="G10" s="11" t="e">
        <f t="shared" ref="G10:G20" si="2">18*E10*F10</f>
        <v>#DIV/0!</v>
      </c>
      <c r="H10" s="12" t="e">
        <f t="shared" ref="H10:H20" si="3">(($M$4/(18*E10))*F10)/G10</f>
        <v>#DIV/0!</v>
      </c>
      <c r="I10" s="31"/>
      <c r="J10" s="32"/>
      <c r="K10" s="32"/>
      <c r="L10" s="32"/>
      <c r="M10" s="33"/>
      <c r="N10" s="20" t="str">
        <f t="shared" ref="N10:N20" si="4">IFERROR(MIN(G10*H10,$M$4),"")</f>
        <v/>
      </c>
      <c r="O10" s="4"/>
    </row>
    <row r="11" spans="2:15" ht="30" customHeight="1" x14ac:dyDescent="0.2">
      <c r="B11" s="34" t="s">
        <v>24</v>
      </c>
      <c r="C11" s="35"/>
      <c r="D11" s="5"/>
      <c r="E11" s="6" t="e">
        <f t="shared" si="0"/>
        <v>#DIV/0!</v>
      </c>
      <c r="F11" s="11">
        <f t="shared" si="1"/>
        <v>0</v>
      </c>
      <c r="G11" s="11" t="e">
        <f t="shared" si="2"/>
        <v>#DIV/0!</v>
      </c>
      <c r="H11" s="12" t="e">
        <f t="shared" si="3"/>
        <v>#DIV/0!</v>
      </c>
      <c r="I11" s="31"/>
      <c r="J11" s="32"/>
      <c r="K11" s="32"/>
      <c r="L11" s="32"/>
      <c r="M11" s="33"/>
      <c r="N11" s="20" t="str">
        <f t="shared" si="4"/>
        <v/>
      </c>
      <c r="O11" s="4"/>
    </row>
    <row r="12" spans="2:15" ht="30" customHeight="1" x14ac:dyDescent="0.2">
      <c r="B12" s="34" t="s">
        <v>25</v>
      </c>
      <c r="C12" s="35"/>
      <c r="D12" s="5"/>
      <c r="E12" s="6" t="e">
        <f t="shared" si="0"/>
        <v>#DIV/0!</v>
      </c>
      <c r="F12" s="11">
        <f t="shared" si="1"/>
        <v>0</v>
      </c>
      <c r="G12" s="11" t="e">
        <f t="shared" si="2"/>
        <v>#DIV/0!</v>
      </c>
      <c r="H12" s="12" t="e">
        <f t="shared" si="3"/>
        <v>#DIV/0!</v>
      </c>
      <c r="I12" s="31"/>
      <c r="J12" s="32"/>
      <c r="K12" s="32"/>
      <c r="L12" s="32"/>
      <c r="M12" s="33"/>
      <c r="N12" s="20" t="str">
        <f t="shared" si="4"/>
        <v/>
      </c>
      <c r="O12" s="4"/>
    </row>
    <row r="13" spans="2:15" ht="30" customHeight="1" x14ac:dyDescent="0.2">
      <c r="B13" s="34" t="s">
        <v>26</v>
      </c>
      <c r="C13" s="35"/>
      <c r="D13" s="5"/>
      <c r="E13" s="6" t="e">
        <f t="shared" si="0"/>
        <v>#DIV/0!</v>
      </c>
      <c r="F13" s="11">
        <f t="shared" si="1"/>
        <v>0</v>
      </c>
      <c r="G13" s="11" t="e">
        <f t="shared" si="2"/>
        <v>#DIV/0!</v>
      </c>
      <c r="H13" s="12" t="e">
        <f t="shared" si="3"/>
        <v>#DIV/0!</v>
      </c>
      <c r="I13" s="31"/>
      <c r="J13" s="32"/>
      <c r="K13" s="32"/>
      <c r="L13" s="32"/>
      <c r="M13" s="33"/>
      <c r="N13" s="20" t="str">
        <f t="shared" si="4"/>
        <v/>
      </c>
      <c r="O13" s="4"/>
    </row>
    <row r="14" spans="2:15" ht="30" customHeight="1" x14ac:dyDescent="0.2">
      <c r="B14" s="34" t="s">
        <v>27</v>
      </c>
      <c r="C14" s="35"/>
      <c r="D14" s="5"/>
      <c r="E14" s="6" t="e">
        <f t="shared" si="0"/>
        <v>#DIV/0!</v>
      </c>
      <c r="F14" s="11">
        <f t="shared" si="1"/>
        <v>0</v>
      </c>
      <c r="G14" s="11" t="e">
        <f t="shared" si="2"/>
        <v>#DIV/0!</v>
      </c>
      <c r="H14" s="12" t="e">
        <f t="shared" si="3"/>
        <v>#DIV/0!</v>
      </c>
      <c r="I14" s="31"/>
      <c r="J14" s="32"/>
      <c r="K14" s="32"/>
      <c r="L14" s="32"/>
      <c r="M14" s="33"/>
      <c r="N14" s="20" t="str">
        <f t="shared" si="4"/>
        <v/>
      </c>
      <c r="O14" s="4"/>
    </row>
    <row r="15" spans="2:15" ht="30" customHeight="1" x14ac:dyDescent="0.2">
      <c r="B15" s="34" t="s">
        <v>28</v>
      </c>
      <c r="C15" s="35"/>
      <c r="D15" s="5"/>
      <c r="E15" s="6" t="e">
        <f t="shared" si="0"/>
        <v>#DIV/0!</v>
      </c>
      <c r="F15" s="11">
        <f t="shared" si="1"/>
        <v>0</v>
      </c>
      <c r="G15" s="11" t="e">
        <f t="shared" si="2"/>
        <v>#DIV/0!</v>
      </c>
      <c r="H15" s="12" t="e">
        <f t="shared" si="3"/>
        <v>#DIV/0!</v>
      </c>
      <c r="I15" s="31"/>
      <c r="J15" s="32"/>
      <c r="K15" s="32"/>
      <c r="L15" s="32"/>
      <c r="M15" s="33"/>
      <c r="N15" s="20" t="str">
        <f t="shared" si="4"/>
        <v/>
      </c>
      <c r="O15" s="4"/>
    </row>
    <row r="16" spans="2:15" ht="30" customHeight="1" x14ac:dyDescent="0.2">
      <c r="B16" s="34" t="s">
        <v>29</v>
      </c>
      <c r="C16" s="35"/>
      <c r="D16" s="5"/>
      <c r="E16" s="6" t="e">
        <f t="shared" si="0"/>
        <v>#DIV/0!</v>
      </c>
      <c r="F16" s="11">
        <f t="shared" si="1"/>
        <v>0</v>
      </c>
      <c r="G16" s="11" t="e">
        <f t="shared" si="2"/>
        <v>#DIV/0!</v>
      </c>
      <c r="H16" s="12" t="e">
        <f t="shared" si="3"/>
        <v>#DIV/0!</v>
      </c>
      <c r="I16" s="31"/>
      <c r="J16" s="32"/>
      <c r="K16" s="32"/>
      <c r="L16" s="32"/>
      <c r="M16" s="33"/>
      <c r="N16" s="20" t="str">
        <f t="shared" si="4"/>
        <v/>
      </c>
      <c r="O16" s="4"/>
    </row>
    <row r="17" spans="2:15" ht="30" customHeight="1" x14ac:dyDescent="0.2">
      <c r="B17" s="34" t="s">
        <v>30</v>
      </c>
      <c r="C17" s="35"/>
      <c r="D17" s="5"/>
      <c r="E17" s="6" t="e">
        <f t="shared" si="0"/>
        <v>#DIV/0!</v>
      </c>
      <c r="F17" s="11">
        <f t="shared" si="1"/>
        <v>0</v>
      </c>
      <c r="G17" s="11" t="e">
        <f t="shared" si="2"/>
        <v>#DIV/0!</v>
      </c>
      <c r="H17" s="12" t="e">
        <f t="shared" si="3"/>
        <v>#DIV/0!</v>
      </c>
      <c r="I17" s="31"/>
      <c r="J17" s="32"/>
      <c r="K17" s="32"/>
      <c r="L17" s="32"/>
      <c r="M17" s="33"/>
      <c r="N17" s="20" t="str">
        <f t="shared" si="4"/>
        <v/>
      </c>
      <c r="O17" s="4"/>
    </row>
    <row r="18" spans="2:15" ht="30" customHeight="1" x14ac:dyDescent="0.2">
      <c r="B18" s="34" t="s">
        <v>31</v>
      </c>
      <c r="C18" s="35"/>
      <c r="D18" s="5"/>
      <c r="E18" s="6" t="e">
        <f t="shared" si="0"/>
        <v>#DIV/0!</v>
      </c>
      <c r="F18" s="11">
        <f t="shared" si="1"/>
        <v>0</v>
      </c>
      <c r="G18" s="11" t="e">
        <f t="shared" si="2"/>
        <v>#DIV/0!</v>
      </c>
      <c r="H18" s="12" t="e">
        <f t="shared" si="3"/>
        <v>#DIV/0!</v>
      </c>
      <c r="I18" s="31"/>
      <c r="J18" s="32"/>
      <c r="K18" s="32"/>
      <c r="L18" s="32"/>
      <c r="M18" s="33"/>
      <c r="N18" s="20" t="str">
        <f t="shared" si="4"/>
        <v/>
      </c>
      <c r="O18" s="4"/>
    </row>
    <row r="19" spans="2:15" ht="30" customHeight="1" x14ac:dyDescent="0.2">
      <c r="B19" s="34" t="s">
        <v>32</v>
      </c>
      <c r="C19" s="35"/>
      <c r="D19" s="5"/>
      <c r="E19" s="6" t="e">
        <f t="shared" si="0"/>
        <v>#DIV/0!</v>
      </c>
      <c r="F19" s="11">
        <f t="shared" si="1"/>
        <v>0</v>
      </c>
      <c r="G19" s="11" t="e">
        <f t="shared" si="2"/>
        <v>#DIV/0!</v>
      </c>
      <c r="H19" s="12" t="e">
        <f t="shared" si="3"/>
        <v>#DIV/0!</v>
      </c>
      <c r="I19" s="31"/>
      <c r="J19" s="32"/>
      <c r="K19" s="32"/>
      <c r="L19" s="32"/>
      <c r="M19" s="33"/>
      <c r="N19" s="20" t="str">
        <f t="shared" si="4"/>
        <v/>
      </c>
      <c r="O19" s="4"/>
    </row>
    <row r="20" spans="2:15" ht="30" customHeight="1" x14ac:dyDescent="0.2">
      <c r="B20" s="34" t="s">
        <v>33</v>
      </c>
      <c r="C20" s="35"/>
      <c r="D20" s="5"/>
      <c r="E20" s="6" t="e">
        <f t="shared" si="0"/>
        <v>#DIV/0!</v>
      </c>
      <c r="F20" s="11">
        <f t="shared" si="1"/>
        <v>0</v>
      </c>
      <c r="G20" s="11" t="e">
        <f t="shared" si="2"/>
        <v>#DIV/0!</v>
      </c>
      <c r="H20" s="12" t="e">
        <f t="shared" si="3"/>
        <v>#DIV/0!</v>
      </c>
      <c r="I20" s="31"/>
      <c r="J20" s="32"/>
      <c r="K20" s="32"/>
      <c r="L20" s="32"/>
      <c r="M20" s="33"/>
      <c r="N20" s="20" t="str">
        <f t="shared" si="4"/>
        <v/>
      </c>
      <c r="O20" s="4"/>
    </row>
    <row r="21" spans="2:15" ht="30" customHeight="1" x14ac:dyDescent="0.2">
      <c r="B21" s="36" t="s">
        <v>34</v>
      </c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8"/>
      <c r="N21" s="17">
        <f>SUM(N9:N20)</f>
        <v>0</v>
      </c>
      <c r="O21" s="4"/>
    </row>
    <row r="22" spans="2:15" ht="13.5" customHeight="1" x14ac:dyDescent="0.2"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4"/>
      <c r="M22" s="4"/>
      <c r="N22" s="10"/>
      <c r="O22" s="4"/>
    </row>
    <row r="23" spans="2:15" ht="19.5" customHeight="1" x14ac:dyDescent="0.2">
      <c r="B23" s="39" t="s">
        <v>35</v>
      </c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4"/>
    </row>
    <row r="24" spans="2:15" ht="19.5" customHeight="1" x14ac:dyDescent="0.2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4"/>
    </row>
    <row r="25" spans="2:15" ht="19.5" customHeight="1" x14ac:dyDescent="0.2">
      <c r="B25" s="41"/>
      <c r="C25" s="41"/>
      <c r="D25" s="41"/>
      <c r="E25" s="41"/>
      <c r="F25" s="41"/>
      <c r="G25" s="41"/>
      <c r="H25" s="41"/>
      <c r="I25" s="41"/>
      <c r="J25" s="9"/>
      <c r="K25" s="41"/>
      <c r="L25" s="9"/>
      <c r="M25" s="41"/>
      <c r="O25" s="4"/>
    </row>
    <row r="26" spans="2:15" ht="19.5" customHeight="1" x14ac:dyDescent="0.2">
      <c r="B26" s="41"/>
      <c r="C26" s="41"/>
      <c r="D26" s="41"/>
      <c r="E26" s="41"/>
      <c r="F26" s="41"/>
      <c r="G26" s="41"/>
      <c r="H26" s="41"/>
      <c r="I26" s="41"/>
      <c r="J26" s="8"/>
      <c r="K26" s="41"/>
      <c r="L26" s="19"/>
      <c r="M26" s="41"/>
      <c r="N26" s="9"/>
      <c r="O26" s="4"/>
    </row>
    <row r="27" spans="2:15" ht="6" customHeight="1" x14ac:dyDescent="0.2">
      <c r="B27" s="40" t="s">
        <v>36</v>
      </c>
      <c r="C27" s="40"/>
      <c r="D27" s="40"/>
      <c r="E27" s="40"/>
      <c r="F27" s="40"/>
      <c r="G27" s="40"/>
      <c r="H27" s="40"/>
      <c r="I27" s="40"/>
      <c r="J27" s="8"/>
      <c r="K27" s="19" t="s">
        <v>37</v>
      </c>
      <c r="L27" s="19"/>
      <c r="M27" s="19" t="s">
        <v>38</v>
      </c>
      <c r="N27" s="19"/>
      <c r="O27" s="4"/>
    </row>
    <row r="28" spans="2:15" ht="15" x14ac:dyDescent="0.2">
      <c r="B28" s="24" t="s">
        <v>5</v>
      </c>
      <c r="C28" s="24"/>
      <c r="D28" s="24"/>
      <c r="E28" s="7"/>
      <c r="F28" s="7"/>
      <c r="G28" s="7"/>
      <c r="H28" s="7"/>
      <c r="I28" s="7"/>
      <c r="J28" s="7"/>
      <c r="K28" s="24" t="s">
        <v>39</v>
      </c>
      <c r="L28" s="24"/>
      <c r="M28" s="24" t="s">
        <v>40</v>
      </c>
      <c r="N28" s="24"/>
      <c r="O28" s="24"/>
    </row>
    <row r="29" spans="2:15" hidden="1" x14ac:dyDescent="0.2"/>
    <row r="30" spans="2:15" hidden="1" x14ac:dyDescent="0.2"/>
    <row r="31" spans="2:15" hidden="1" x14ac:dyDescent="0.2"/>
    <row r="32" spans="2:15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</sheetData>
  <sheetProtection sheet="1" objects="1" scenarios="1" selectLockedCells="1"/>
  <mergeCells count="54">
    <mergeCell ref="B2:N2"/>
    <mergeCell ref="B3:C3"/>
    <mergeCell ref="B4:C4"/>
    <mergeCell ref="B5:C5"/>
    <mergeCell ref="J3:L3"/>
    <mergeCell ref="M3:N3"/>
    <mergeCell ref="D3:I3"/>
    <mergeCell ref="D4:I4"/>
    <mergeCell ref="D5:I5"/>
    <mergeCell ref="M4:N4"/>
    <mergeCell ref="M5:N5"/>
    <mergeCell ref="J4:L4"/>
    <mergeCell ref="J5:L5"/>
    <mergeCell ref="B6:C6"/>
    <mergeCell ref="B7:N7"/>
    <mergeCell ref="B8:C8"/>
    <mergeCell ref="B9:C9"/>
    <mergeCell ref="B10:C10"/>
    <mergeCell ref="I8:M8"/>
    <mergeCell ref="I9:M9"/>
    <mergeCell ref="I10:M10"/>
    <mergeCell ref="D6:I6"/>
    <mergeCell ref="M6:N6"/>
    <mergeCell ref="J6:L6"/>
    <mergeCell ref="B11:C11"/>
    <mergeCell ref="B12:C12"/>
    <mergeCell ref="B13:C13"/>
    <mergeCell ref="B14:C14"/>
    <mergeCell ref="B15:C15"/>
    <mergeCell ref="B16:C16"/>
    <mergeCell ref="I20:M20"/>
    <mergeCell ref="B21:M21"/>
    <mergeCell ref="B23:N23"/>
    <mergeCell ref="B28:D28"/>
    <mergeCell ref="K28:L28"/>
    <mergeCell ref="M28:O28"/>
    <mergeCell ref="B27:I27"/>
    <mergeCell ref="B25:I26"/>
    <mergeCell ref="K25:K26"/>
    <mergeCell ref="M25:M26"/>
    <mergeCell ref="B22:K22"/>
    <mergeCell ref="B17:C17"/>
    <mergeCell ref="B18:C18"/>
    <mergeCell ref="B19:C19"/>
    <mergeCell ref="B20:C20"/>
    <mergeCell ref="I11:M11"/>
    <mergeCell ref="I12:M12"/>
    <mergeCell ref="I17:M17"/>
    <mergeCell ref="I18:M18"/>
    <mergeCell ref="I19:M19"/>
    <mergeCell ref="I13:M13"/>
    <mergeCell ref="I14:M14"/>
    <mergeCell ref="I15:M15"/>
    <mergeCell ref="I16:M16"/>
  </mergeCells>
  <dataValidations count="6">
    <dataValidation allowBlank="1" showInputMessage="1" showErrorMessage="1" promptTitle="Summe der Arbeitsstunden" prompt="Tragen Sie hier die Gesamtzahl der Stunden ein, die im jeweiligen Monat tatsächlich für das Projekt geleistet wurden." sqref="D9:D20" xr:uid="{722FD5DF-2A82-4DE4-897E-966F1885AAA3}"/>
    <dataValidation allowBlank="1" showInputMessage="1" showErrorMessage="1" promptTitle="Bruttolohn Mitarbeiter" prompt="Geben Sie den Bruttolohn an. Bitte beachten Sie: Ohne Bonuszahlungen, Prämien oder Sonderzahlungen." sqref="J4" xr:uid="{0719AA46-54DA-49EB-87E5-4112E6255939}"/>
    <dataValidation type="decimal" allowBlank="1" showInputMessage="1" showErrorMessage="1" error="Die Wochenarbeitszeit muss zwischen 0 und 48 Stunden liegen." promptTitle="Wochenarbeitszeit Vollzeitkraft" prompt="Geben Sie die reguläre Wochenarbeitszeit einer Vollzeitkraft in Ihrer Organisation an." sqref="J6" xr:uid="{15CC2E65-4082-4D87-B13F-120053D5F6B6}">
      <formula1>0</formula1>
      <formula2>48</formula2>
    </dataValidation>
    <dataValidation allowBlank="1" showInputMessage="1" showErrorMessage="1" promptTitle="Bruttolohn Mitarbeitende*r" prompt="Geben Sie den monatlichen Bruttolohn der*s Mitarbeitenden gemäß Arbeitsvertrag an. Bitte beachten Sie: Bonuszahlungen, Prämien oder Sonderzahlungen können nicht abgerechnet werden." sqref="M4:N4" xr:uid="{C1484755-A8ED-4648-8DCA-B61B749E60A5}"/>
    <dataValidation type="decimal" allowBlank="1" showInputMessage="1" showErrorMessage="1" error="Die Wochenarbeitszeit muss zwischen 0 und 48 Stunden liegen." promptTitle="Wochenarbeitszeit Mitarbeiter*in" prompt="Geben Sie die regelmäßige wöchentliche Arbeitszeit der*s Mitarbeitenden gemäß Arbeitsvertrag an." sqref="M5:N5" xr:uid="{FB6D9324-3236-4986-A57C-18C7B3180FBD}">
      <formula1>0</formula1>
      <formula2>48</formula2>
    </dataValidation>
    <dataValidation type="decimal" allowBlank="1" showInputMessage="1" showErrorMessage="1" error="Die Wochenarbeitszeit muss zwischen 0 und 48 Stunden liegen." promptTitle="Wochenarbeitszeit Vollzeitkraft" prompt="Geben Sie die wöchentliche Arbeitszeit an, die in Ihrer Organisation regelmäßig für eine Vollzeitkraft vorgesehen ist." sqref="M6:N6" xr:uid="{9C25636C-1F24-4FE3-BD41-C2CE00E8AEB6}">
      <formula1>0</formula1>
      <formula2>48</formula2>
    </dataValidation>
  </dataValidations>
  <pageMargins left="0.25" right="0.25" top="0.75" bottom="0.75" header="0.3" footer="0.3"/>
  <pageSetup paperSize="9" scale="5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64106bf-a69a-4504-b254-9720073fea55">
      <Terms xmlns="http://schemas.microsoft.com/office/infopath/2007/PartnerControls"/>
    </lcf76f155ced4ddcb4097134ff3c332f>
    <TaxCatchAll xmlns="d44b454e-86ff-4c72-b999-83192b5c3a19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0C41E21AFC8C84C94E1F189E5648EF6" ma:contentTypeVersion="19" ma:contentTypeDescription="Ein neues Dokument erstellen." ma:contentTypeScope="" ma:versionID="89c5054cf853fea3ee589b8a3c5f1bc2">
  <xsd:schema xmlns:xsd="http://www.w3.org/2001/XMLSchema" xmlns:xs="http://www.w3.org/2001/XMLSchema" xmlns:p="http://schemas.microsoft.com/office/2006/metadata/properties" xmlns:ns2="d64106bf-a69a-4504-b254-9720073fea55" xmlns:ns3="d44b454e-86ff-4c72-b999-83192b5c3a19" targetNamespace="http://schemas.microsoft.com/office/2006/metadata/properties" ma:root="true" ma:fieldsID="3b4d370c3bf76ec78d455c3a45ce92e7" ns2:_="" ns3:_="">
    <xsd:import namespace="d64106bf-a69a-4504-b254-9720073fea55"/>
    <xsd:import namespace="d44b454e-86ff-4c72-b999-83192b5c3a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4106bf-a69a-4504-b254-9720073fea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OCR" ma:index="11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hidden="true" ma:internalName="MediaServiceKeyPoints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0a194f9f-2d52-4651-a611-761c7497d9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hidden="true" ma:indexed="true" ma:internalName="MediaServiceLocatio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4b454e-86ff-4c72-b999-83192b5c3a1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Freigegeben für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Freigegeben für - Details" ma:hidden="true" ma:internalName="SharedWithDetails" ma:readOnly="true">
      <xsd:simpleType>
        <xsd:restriction base="dms:Note"/>
      </xsd:simpleType>
    </xsd:element>
    <xsd:element name="TaxCatchAll" ma:index="21" nillable="true" ma:displayName="Taxonomy Catch All Column" ma:hidden="true" ma:list="{7c4b7bd5-c431-44d7-ad51-4b53610d3a8f}" ma:internalName="TaxCatchAll" ma:readOnly="false" ma:showField="CatchAllData" ma:web="d44b454e-86ff-4c72-b999-83192b5c3a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Inhaltstyp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BD96FF-7C11-457D-980C-203156A10DCF}">
  <ds:schemaRefs>
    <ds:schemaRef ds:uri="http://schemas.microsoft.com/office/2006/metadata/properties"/>
    <ds:schemaRef ds:uri="http://schemas.microsoft.com/office/infopath/2007/PartnerControls"/>
    <ds:schemaRef ds:uri="d64106bf-a69a-4504-b254-9720073fea55"/>
    <ds:schemaRef ds:uri="d44b454e-86ff-4c72-b999-83192b5c3a19"/>
  </ds:schemaRefs>
</ds:datastoreItem>
</file>

<file path=customXml/itemProps2.xml><?xml version="1.0" encoding="utf-8"?>
<ds:datastoreItem xmlns:ds="http://schemas.openxmlformats.org/officeDocument/2006/customXml" ds:itemID="{6BDF4FA3-2CCF-4D38-BD1C-787ACBA6577A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5F1A6D16-45E3-41D1-9894-4C06C58BC8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4106bf-a69a-4504-b254-9720073fea55"/>
    <ds:schemaRef ds:uri="d44b454e-86ff-4c72-b999-83192b5c3a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E90A841-0FB8-4CCB-AAE5-005E00A9A5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Anleitung</vt:lpstr>
      <vt:lpstr>Timesheet</vt:lpstr>
    </vt:vector>
  </TitlesOfParts>
  <Manager/>
  <Company>SA Archimedes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liisie</dc:creator>
  <cp:keywords/>
  <dc:description/>
  <cp:lastModifiedBy>Thomas Schneider</cp:lastModifiedBy>
  <cp:revision/>
  <dcterms:created xsi:type="dcterms:W3CDTF">2009-11-03T08:51:49Z</dcterms:created>
  <dcterms:modified xsi:type="dcterms:W3CDTF">2026-05-07T10:28:03Z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424FKUMM25N5-1050-678</vt:lpwstr>
  </property>
  <property fmtid="{D5CDD505-2E9C-101B-9397-08002B2CF9AE}" pid="3" name="_dlc_DocIdItemGuid">
    <vt:lpwstr>ae848a4d-801b-430a-96f6-e561d0bd7a93</vt:lpwstr>
  </property>
  <property fmtid="{D5CDD505-2E9C-101B-9397-08002B2CF9AE}" pid="4" name="_dlc_DocIdUrl">
    <vt:lpwstr>http://intranet/Nationalagentur/Aktion2und3/_layouts/DocIdRedir.aspx?ID=424FKUMM25N5-1050-678, 424FKUMM25N5-1050-678</vt:lpwstr>
  </property>
  <property fmtid="{D5CDD505-2E9C-101B-9397-08002B2CF9AE}" pid="5" name="ContentTypeId">
    <vt:lpwstr>0x01010000C41E21AFC8C84C94E1F189E5648EF6</vt:lpwstr>
  </property>
  <property fmtid="{D5CDD505-2E9C-101B-9397-08002B2CF9AE}" pid="6" name="MediaServiceImageTags">
    <vt:lpwstr/>
  </property>
</Properties>
</file>